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20115" windowHeight="7935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C12" i="1"/>
  <c r="D8" l="1"/>
  <c r="D12"/>
  <c r="D10" s="1"/>
  <c r="D16"/>
  <c r="D7" l="1"/>
  <c r="D6" s="1"/>
  <c r="D5" s="1"/>
  <c r="C16"/>
  <c r="C10" l="1"/>
  <c r="C8" l="1"/>
  <c r="C7" s="1"/>
  <c r="C6" l="1"/>
  <c r="C5" s="1"/>
</calcChain>
</file>

<file path=xl/sharedStrings.xml><?xml version="1.0" encoding="utf-8"?>
<sst xmlns="http://schemas.openxmlformats.org/spreadsheetml/2006/main" count="33" uniqueCount="32">
  <si>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</si>
  <si>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</si>
  <si>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</si>
  <si>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</si>
  <si>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</si>
  <si>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</si>
  <si>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</si>
  <si>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</si>
  <si>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</si>
  <si>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</si>
  <si>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</si>
  <si>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</si>
  <si>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</si>
  <si>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</si>
  <si>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</si>
  <si>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</si>
  <si>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</si>
  <si>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</si>
  <si>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</si>
  <si>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</si>
  <si>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</si>
  <si>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</si>
  <si>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</si>
  <si>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</si>
  <si>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</si>
  <si>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</si>
  <si>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</si>
  <si>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</si>
  <si>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 xml:space="preserve"> ПОСТУПЛЕНИЯ ДОХОДОВ  БЮДЖЕТА МО СП  "ДЕРЕВНЯ ЧЕМОДАНОВО" ПО КОДАМ КЛАССИФИКАЦИИ ДОХОДОВ БЮДЖЕТОВ БЮДЖЕТНОЙ СИСТЕМЫ РОССИЙСКОЙ ФЕДЕРАЦИИ НА 2020-2021 ГОДЫ </t>
  </si>
  <si>
    <t xml:space="preserve"> 2020 год</t>
  </si>
  <si>
    <t>2021 год</t>
  </si>
  <si>
    <t xml:space="preserve">Приложение № 5 к Решению Сельской Думы "О бюджете МО СП "Деревня Чемоданово" на  2019 год и на плановый период  2020 и 2021 годов"  от 20 декабря  2018 года № 99   
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</si>
</sst>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65" fontId="6" fillId="0" borderId="15" xfId="0" applyNumberFormat="1" applyFont="1" applyFill="1" applyBorder="1" applyAlignment="1">
      <alignment horizontal="right" wrapText="1"/>
    </xf>
    <xf numFmtId="165" fontId="6" fillId="0" borderId="3" xfId="0" applyNumberFormat="1" applyFont="1" applyFill="1" applyBorder="1" applyAlignment="1">
      <alignment horizontal="right" wrapText="1"/>
    </xf>
    <xf numFmtId="165" fontId="4" fillId="0" borderId="16" xfId="1" applyNumberFormat="1" applyFont="1" applyFill="1" applyBorder="1" applyAlignment="1">
      <alignment horizontal="right" wrapText="1"/>
    </xf>
    <xf numFmtId="165" fontId="4" fillId="0" borderId="5" xfId="1" applyNumberFormat="1" applyFont="1" applyFill="1" applyBorder="1" applyAlignment="1">
      <alignment horizontal="right" wrapText="1"/>
    </xf>
    <xf numFmtId="165" fontId="4" fillId="0" borderId="16" xfId="1" applyNumberFormat="1" applyFont="1" applyBorder="1" applyAlignment="1">
      <alignment horizontal="right" wrapText="1"/>
    </xf>
    <xf numFmtId="165" fontId="4" fillId="0" borderId="5" xfId="1" applyNumberFormat="1" applyFont="1" applyBorder="1" applyAlignment="1">
      <alignment horizontal="right" wrapText="1"/>
    </xf>
    <xf numFmtId="165" fontId="5" fillId="0" borderId="16" xfId="1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16" xfId="1" applyNumberFormat="1" applyFont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5" fillId="0" borderId="17" xfId="1" applyNumberFormat="1" applyFont="1" applyBorder="1" applyAlignment="1">
      <alignment horizontal="right" wrapText="1"/>
    </xf>
    <xf numFmtId="165" fontId="5" fillId="0" borderId="13" xfId="1" applyNumberFormat="1" applyFont="1" applyBorder="1" applyAlignment="1">
      <alignment horizontal="right" wrapText="1"/>
    </xf>
    <xf numFmtId="165" fontId="4" fillId="0" borderId="18" xfId="1" applyNumberFormat="1" applyFont="1" applyBorder="1" applyAlignment="1">
      <alignment horizontal="right" wrapText="1"/>
    </xf>
    <xf numFmtId="165" fontId="4" fillId="0" borderId="7" xfId="1" applyNumberFormat="1" applyFont="1" applyBorder="1" applyAlignment="1">
      <alignment horizontal="right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zoomScale="80" zoomScaleNormal="80" workbookViewId="0">
      <selection activeCell="C1" sqref="C1:D1"/>
    </sheetView>
  </sheetViews>
  <sheetFormatPr defaultRowHeight="15"/>
  <cols>
    <col min="1" max="1" width="69.28515625" customWidth="1"/>
    <col min="2" max="2" width="36.42578125" customWidth="1"/>
    <col min="3" max="4" width="25.28515625" customWidth="1"/>
  </cols>
  <sheetData>
    <row r="1" spans="1:4" ht="92.45" customHeight="1">
      <c r="A1" s="4"/>
      <c r="C1" s="32" t="s">
        <v>31</v>
      </c>
      <c r="D1" s="32"/>
    </row>
    <row r="2" spans="1:4" ht="65.45" customHeight="1">
      <c r="A2" s="33" t="s">
        <v>28</v>
      </c>
      <c r="B2" s="33"/>
      <c r="C2" s="33"/>
      <c r="D2" s="33"/>
    </row>
    <row r="3" spans="1:4" ht="21" customHeight="1" thickBot="1">
      <c r="D3" s="5" t="s">
        <v>7</v>
      </c>
    </row>
    <row r="4" spans="1:4" ht="54" customHeight="1" thickBot="1">
      <c r="A4" s="3" t="s">
        <v>0</v>
      </c>
      <c r="B4" s="3" t="s">
        <v>11</v>
      </c>
      <c r="C4" s="16" t="s">
        <v>29</v>
      </c>
      <c r="D4" s="17" t="s">
        <v>30</v>
      </c>
    </row>
    <row r="5" spans="1:4" ht="23.25" customHeight="1">
      <c r="A5" s="6" t="s">
        <v>1</v>
      </c>
      <c r="B5" s="10"/>
      <c r="C5" s="18">
        <f>SUM(C6+C19)</f>
        <v>1998707</v>
      </c>
      <c r="D5" s="19">
        <f>SUM(D6+D19)</f>
        <v>2014285</v>
      </c>
    </row>
    <row r="6" spans="1:4" ht="22.15" customHeight="1">
      <c r="A6" s="7" t="s">
        <v>10</v>
      </c>
      <c r="B6" s="13" t="s">
        <v>12</v>
      </c>
      <c r="C6" s="20">
        <f>SUM(C7+C16)</f>
        <v>243879</v>
      </c>
      <c r="D6" s="21">
        <f>SUM(D7+D16)</f>
        <v>258458</v>
      </c>
    </row>
    <row r="7" spans="1:4" ht="22.9" customHeight="1">
      <c r="A7" s="7" t="s">
        <v>9</v>
      </c>
      <c r="B7" s="11"/>
      <c r="C7" s="22">
        <f>SUM(C8+C10+C15)</f>
        <v>238879</v>
      </c>
      <c r="D7" s="23">
        <f>SUM(D8+D10+D15)</f>
        <v>253448</v>
      </c>
    </row>
    <row r="8" spans="1:4" ht="19.149999999999999" customHeight="1">
      <c r="A8" s="7" t="s">
        <v>6</v>
      </c>
      <c r="B8" s="13" t="s">
        <v>13</v>
      </c>
      <c r="C8" s="22">
        <f>SUM(C9:C9)</f>
        <v>3899</v>
      </c>
      <c r="D8" s="23">
        <f>SUM(D9:D9)</f>
        <v>4118</v>
      </c>
    </row>
    <row r="9" spans="1:4" ht="21" customHeight="1">
      <c r="A9" s="8" t="s">
        <v>5</v>
      </c>
      <c r="B9" s="11" t="s">
        <v>14</v>
      </c>
      <c r="C9" s="24">
        <v>3899</v>
      </c>
      <c r="D9" s="25">
        <v>4118</v>
      </c>
    </row>
    <row r="10" spans="1:4" ht="21.6" customHeight="1">
      <c r="A10" s="7" t="s">
        <v>19</v>
      </c>
      <c r="B10" s="13" t="s">
        <v>18</v>
      </c>
      <c r="C10" s="22">
        <f>SUM(C11+C12)</f>
        <v>234480</v>
      </c>
      <c r="D10" s="23">
        <f>SUM(D11+D12)</f>
        <v>248830</v>
      </c>
    </row>
    <row r="11" spans="1:4" ht="24.6" customHeight="1">
      <c r="A11" s="8" t="s">
        <v>20</v>
      </c>
      <c r="B11" s="11" t="s">
        <v>21</v>
      </c>
      <c r="C11" s="26">
        <v>20660</v>
      </c>
      <c r="D11" s="27">
        <v>21930</v>
      </c>
    </row>
    <row r="12" spans="1:4" ht="24.6" customHeight="1">
      <c r="A12" s="7" t="s">
        <v>22</v>
      </c>
      <c r="B12" s="13"/>
      <c r="C12" s="22">
        <f>SUM(C13:C14)</f>
        <v>213820</v>
      </c>
      <c r="D12" s="23">
        <f>SUM(D13:D14)</f>
        <v>226900</v>
      </c>
    </row>
    <row r="13" spans="1:4" ht="44.45" customHeight="1">
      <c r="A13" s="8" t="s">
        <v>23</v>
      </c>
      <c r="B13" s="11" t="s">
        <v>27</v>
      </c>
      <c r="C13" s="26">
        <v>5170</v>
      </c>
      <c r="D13" s="27">
        <v>5500</v>
      </c>
    </row>
    <row r="14" spans="1:4" ht="44.45" customHeight="1">
      <c r="A14" s="8" t="s">
        <v>24</v>
      </c>
      <c r="B14" s="11" t="s">
        <v>27</v>
      </c>
      <c r="C14" s="26">
        <v>208650</v>
      </c>
      <c r="D14" s="27">
        <v>221400</v>
      </c>
    </row>
    <row r="15" spans="1:4" ht="23.45" customHeight="1">
      <c r="A15" s="7" t="s">
        <v>2</v>
      </c>
      <c r="B15" s="13" t="s">
        <v>15</v>
      </c>
      <c r="C15" s="22">
        <v>500</v>
      </c>
      <c r="D15" s="23">
        <v>500</v>
      </c>
    </row>
    <row r="16" spans="1:4" ht="20.45" customHeight="1">
      <c r="A16" s="7" t="s">
        <v>8</v>
      </c>
      <c r="B16" s="11"/>
      <c r="C16" s="22">
        <f>SUM(C17+C18)</f>
        <v>5000</v>
      </c>
      <c r="D16" s="23">
        <f>SUM(D17+D18)</f>
        <v>5010</v>
      </c>
    </row>
    <row r="17" spans="1:4" ht="22.9" customHeight="1">
      <c r="A17" s="8" t="s">
        <v>3</v>
      </c>
      <c r="B17" s="11" t="s">
        <v>16</v>
      </c>
      <c r="C17" s="26">
        <v>500</v>
      </c>
      <c r="D17" s="27">
        <v>500</v>
      </c>
    </row>
    <row r="18" spans="1:4" ht="22.9" customHeight="1">
      <c r="A18" s="14" t="s">
        <v>25</v>
      </c>
      <c r="B18" s="15" t="s">
        <v>26</v>
      </c>
      <c r="C18" s="28">
        <v>4500</v>
      </c>
      <c r="D18" s="29">
        <v>4510</v>
      </c>
    </row>
    <row r="19" spans="1:4" ht="30.6" customHeight="1" thickBot="1">
      <c r="A19" s="9" t="s">
        <v>4</v>
      </c>
      <c r="B19" s="12" t="s">
        <v>17</v>
      </c>
      <c r="C19" s="30">
        <v>1754828</v>
      </c>
      <c r="D19" s="31">
        <v>1755827</v>
      </c>
    </row>
    <row r="20" spans="1:4" ht="16.5">
      <c r="A20" s="1"/>
      <c r="B20" s="1"/>
      <c r="C20" s="2"/>
      <c r="D20" s="2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2017-11-10T09:01:55Z</cp:lastPrinted>
  <dcterms:created xsi:type="dcterms:W3CDTF">2017-10-23T09:06:05Z</dcterms:created>
  <dcterms:modified xsi:type="dcterms:W3CDTF">2018-12-17T07:23:35Z</dcterms:modified>
</cp:coreProperties>
</file>