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D18" i="1" l="1"/>
  <c r="D14" i="1"/>
  <c r="D12" i="1" s="1"/>
  <c r="D10" i="1"/>
  <c r="D8" i="1"/>
  <c r="C18" i="1"/>
  <c r="C14" i="1"/>
  <c r="C12" i="1" s="1"/>
  <c r="C10" i="1"/>
  <c r="C8" i="1"/>
  <c r="C7" i="1" l="1"/>
  <c r="C6" i="1" s="1"/>
  <c r="C5" i="1" s="1"/>
  <c r="D7" i="1"/>
  <c r="D6" i="1" s="1"/>
  <c r="D5" i="1" s="1"/>
</calcChain>
</file>

<file path=xl/sharedStrings.xml><?xml version="1.0" encoding="utf-8"?>
<sst xmlns="http://schemas.openxmlformats.org/spreadsheetml/2006/main" count="38" uniqueCount="37">
  <si>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</si>
  <si>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</si>
  <si>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</si>
  <si>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</si>
  <si>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</si>
  <si>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</si>
  <si>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</si>
  <si>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</si>
  <si>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</si>
  <si>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</si>
  <si>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</si>
  <si>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</si>
  <si>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</si>
  <si>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</si>
  <si>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</si>
  <si>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</si>
  <si>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</si>
  <si>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</si>
  <si>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</si>
  <si>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</si>
  <si>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</si>
  <si>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</si>
  <si>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</si>
  <si>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</si>
  <si>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</si>
  <si>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</si>
  <si>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</si>
  <si>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</si>
  <si>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>НАЛОГИ НА СОВОКУПНЫЙ ДОХОД</t>
  </si>
  <si>
    <t>000 1 05 00000 00 0000 000</t>
  </si>
  <si>
    <t>Земельный налог с организаций, обладающих земельным участком, расположенным в границах сельских поселений</t>
  </si>
  <si>
    <t>Единый сельскохозяйственный налог</t>
  </si>
  <si>
    <t xml:space="preserve"> 2025 год</t>
  </si>
  <si>
    <t xml:space="preserve"> 2026 год</t>
  </si>
  <si>
    <t>000 1 05 03000 00 0000 000</t>
  </si>
  <si>
    <t xml:space="preserve"> ПОСТУПЛЕНИЯ ДОХОДОВ  БЮДЖЕТА МО СП  "ДЕРЕВНЯ ЧЕМОДАНОВО" ПО КОДАМ КЛАССИФИКАЦИИ ДОХОДОВ БЮДЖЕТОВ БЮДЖЕТНОЙ СИСТЕМЫ РОССИЙСКОЙ ФЕДЕРАЦИИ НА 2025-2026 ГОДЫ</t>
  </si>
  <si>
    <t xml:space="preserve">Приложение № 3 к решению сельской Думы  "О бюджете муниципального образования сельское поселение "Деревня Чемоданово" на 2024 год и на плановый период 2025-2026 гг."  от   18 декабря 2023 года № 116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</si>
</sst>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165" fontId="4" fillId="0" borderId="4" xfId="1" applyNumberFormat="1" applyFont="1" applyFill="1" applyBorder="1" applyAlignment="1">
      <alignment horizontal="right" wrapText="1"/>
    </xf>
    <xf numFmtId="165" fontId="4" fillId="0" borderId="4" xfId="1" applyNumberFormat="1" applyFont="1" applyBorder="1" applyAlignment="1">
      <alignment horizontal="right" wrapText="1"/>
    </xf>
    <xf numFmtId="165" fontId="5" fillId="0" borderId="4" xfId="1" applyNumberFormat="1" applyFont="1" applyFill="1" applyBorder="1" applyAlignment="1">
      <alignment horizontal="right" wrapText="1"/>
    </xf>
    <xf numFmtId="165" fontId="5" fillId="0" borderId="4" xfId="1" applyNumberFormat="1" applyFont="1" applyBorder="1" applyAlignment="1">
      <alignment horizontal="right" wrapText="1"/>
    </xf>
    <xf numFmtId="165" fontId="4" fillId="0" borderId="6" xfId="1" applyNumberFormat="1" applyFont="1" applyBorder="1" applyAlignment="1">
      <alignment horizontal="right" wrapText="1"/>
    </xf>
    <xf numFmtId="4" fontId="0" fillId="0" borderId="0" xfId="0" applyNumberFormat="1"/>
    <xf numFmtId="0" fontId="10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right" wrapText="1"/>
    </xf>
    <xf numFmtId="165" fontId="6" fillId="0" borderId="7" xfId="0" applyNumberFormat="1" applyFont="1" applyBorder="1" applyAlignment="1">
      <alignment horizontal="right" wrapText="1"/>
    </xf>
    <xf numFmtId="165" fontId="4" fillId="0" borderId="7" xfId="1" applyNumberFormat="1" applyFont="1" applyFill="1" applyBorder="1" applyAlignment="1">
      <alignment horizontal="right" wrapText="1"/>
    </xf>
    <xf numFmtId="165" fontId="4" fillId="0" borderId="7" xfId="1" applyNumberFormat="1" applyFont="1" applyBorder="1" applyAlignment="1">
      <alignment horizontal="right" wrapText="1"/>
    </xf>
    <xf numFmtId="165" fontId="5" fillId="0" borderId="7" xfId="1" applyNumberFormat="1" applyFont="1" applyFill="1" applyBorder="1" applyAlignment="1">
      <alignment horizontal="right" wrapText="1"/>
    </xf>
    <xf numFmtId="165" fontId="5" fillId="0" borderId="7" xfId="1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5" fontId="6" fillId="0" borderId="4" xfId="0" applyNumberFormat="1" applyFont="1" applyBorder="1" applyAlignment="1">
      <alignment horizontal="right" wrapText="1"/>
    </xf>
    <xf numFmtId="165" fontId="4" fillId="0" borderId="8" xfId="1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zoomScaleNormal="100" workbookViewId="0">
      <selection activeCell="C1" sqref="C1:D1"/>
    </sheetView>
  </sheetViews>
  <sheetFormatPr defaultRowHeight="15" x14ac:dyDescent="0.25"/>
  <cols>
    <col min="1" max="1" width="69.28515625" customWidth="1"/>
    <col min="2" max="2" width="36.42578125" customWidth="1"/>
    <col min="3" max="3" width="23" customWidth="1"/>
    <col min="4" max="4" width="23.28515625" customWidth="1"/>
  </cols>
  <sheetData>
    <row r="1" spans="1:22" ht="92.45" customHeight="1" x14ac:dyDescent="0.25">
      <c r="A1" s="2"/>
      <c r="B1" s="16"/>
      <c r="C1" s="30" t="s">
        <v>36</v>
      </c>
      <c r="D1" s="30"/>
    </row>
    <row r="2" spans="1:22" ht="65.45" customHeight="1" x14ac:dyDescent="0.25">
      <c r="A2" s="29" t="s">
        <v>35</v>
      </c>
      <c r="B2" s="29"/>
      <c r="C2" s="29"/>
      <c r="D2" s="29"/>
    </row>
    <row r="3" spans="1:22" ht="21" customHeight="1" thickBot="1" x14ac:dyDescent="0.3">
      <c r="D3" s="3" t="s">
        <v>7</v>
      </c>
    </row>
    <row r="4" spans="1:22" ht="54" customHeight="1" x14ac:dyDescent="0.25">
      <c r="A4" s="23" t="s">
        <v>0</v>
      </c>
      <c r="B4" s="24" t="s">
        <v>11</v>
      </c>
      <c r="C4" s="24" t="s">
        <v>32</v>
      </c>
      <c r="D4" s="25" t="s">
        <v>33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30" customHeight="1" x14ac:dyDescent="0.3">
      <c r="A5" s="26" t="s">
        <v>1</v>
      </c>
      <c r="B5" s="17"/>
      <c r="C5" s="18">
        <f>SUM(C6+C21)</f>
        <v>2464581</v>
      </c>
      <c r="D5" s="27">
        <f>SUM(D6+D21)</f>
        <v>2479753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7.75" customHeight="1" x14ac:dyDescent="0.3">
      <c r="A6" s="4" t="s">
        <v>10</v>
      </c>
      <c r="B6" s="9" t="s">
        <v>12</v>
      </c>
      <c r="C6" s="19">
        <f>SUM(C7+C18)</f>
        <v>634719</v>
      </c>
      <c r="D6" s="10">
        <f>SUM(D7+D18)</f>
        <v>645228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6.25" customHeight="1" x14ac:dyDescent="0.3">
      <c r="A7" s="4" t="s">
        <v>9</v>
      </c>
      <c r="B7" s="7"/>
      <c r="C7" s="20">
        <f>SUM(C8+C10+C12+C17)</f>
        <v>629219</v>
      </c>
      <c r="D7" s="11">
        <f>SUM(D8+D10+D12+D17)</f>
        <v>639728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5.5" customHeight="1" x14ac:dyDescent="0.3">
      <c r="A8" s="4" t="s">
        <v>6</v>
      </c>
      <c r="B8" s="9" t="s">
        <v>13</v>
      </c>
      <c r="C8" s="20">
        <f>SUM(C9:C9)</f>
        <v>7719</v>
      </c>
      <c r="D8" s="11">
        <f>SUM(D9:D9)</f>
        <v>8228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8.5" customHeight="1" x14ac:dyDescent="0.3">
      <c r="A9" s="5" t="s">
        <v>5</v>
      </c>
      <c r="B9" s="7" t="s">
        <v>14</v>
      </c>
      <c r="C9" s="21">
        <v>7719</v>
      </c>
      <c r="D9" s="12">
        <v>8228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8.5" customHeight="1" x14ac:dyDescent="0.3">
      <c r="A10" s="4" t="s">
        <v>28</v>
      </c>
      <c r="B10" s="9" t="s">
        <v>29</v>
      </c>
      <c r="C10" s="20">
        <f>SUM(C11:C11)</f>
        <v>213000</v>
      </c>
      <c r="D10" s="11">
        <f>SUM(D11:D11)</f>
        <v>223000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37.9" customHeight="1" x14ac:dyDescent="0.3">
      <c r="A11" s="5" t="s">
        <v>31</v>
      </c>
      <c r="B11" s="7" t="s">
        <v>34</v>
      </c>
      <c r="C11" s="21">
        <v>213000</v>
      </c>
      <c r="D11" s="12">
        <v>223000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4.75" customHeight="1" x14ac:dyDescent="0.3">
      <c r="A12" s="4" t="s">
        <v>19</v>
      </c>
      <c r="B12" s="9" t="s">
        <v>18</v>
      </c>
      <c r="C12" s="20">
        <f>SUM(C13+C14)</f>
        <v>408000</v>
      </c>
      <c r="D12" s="11">
        <f>SUM(D13+D14)</f>
        <v>408000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30.75" customHeight="1" x14ac:dyDescent="0.3">
      <c r="A13" s="5" t="s">
        <v>20</v>
      </c>
      <c r="B13" s="7" t="s">
        <v>21</v>
      </c>
      <c r="C13" s="22">
        <v>211000</v>
      </c>
      <c r="D13" s="13">
        <v>211000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32.25" customHeight="1" x14ac:dyDescent="0.3">
      <c r="A14" s="5" t="s">
        <v>22</v>
      </c>
      <c r="B14" s="7" t="s">
        <v>26</v>
      </c>
      <c r="C14" s="22">
        <f>SUM(C15:C16)</f>
        <v>197000</v>
      </c>
      <c r="D14" s="13">
        <f>SUM(D15:D16)</f>
        <v>197000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37.5" customHeight="1" x14ac:dyDescent="0.3">
      <c r="A15" s="5" t="s">
        <v>30</v>
      </c>
      <c r="B15" s="7" t="s">
        <v>27</v>
      </c>
      <c r="C15" s="22">
        <v>2000</v>
      </c>
      <c r="D15" s="13">
        <v>2000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42.75" customHeight="1" x14ac:dyDescent="0.3">
      <c r="A16" s="5" t="s">
        <v>23</v>
      </c>
      <c r="B16" s="7" t="s">
        <v>27</v>
      </c>
      <c r="C16" s="22">
        <v>195000</v>
      </c>
      <c r="D16" s="13">
        <v>195000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31.5" customHeight="1" x14ac:dyDescent="0.3">
      <c r="A17" s="4" t="s">
        <v>2</v>
      </c>
      <c r="B17" s="9" t="s">
        <v>15</v>
      </c>
      <c r="C17" s="20">
        <v>500</v>
      </c>
      <c r="D17" s="11">
        <v>500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7.75" customHeight="1" x14ac:dyDescent="0.3">
      <c r="A18" s="4" t="s">
        <v>8</v>
      </c>
      <c r="B18" s="7"/>
      <c r="C18" s="20">
        <f>SUM(C19+C20)</f>
        <v>5500</v>
      </c>
      <c r="D18" s="11">
        <f>SUM(D19+D20)</f>
        <v>5500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30" customHeight="1" x14ac:dyDescent="0.3">
      <c r="A19" s="5" t="s">
        <v>3</v>
      </c>
      <c r="B19" s="7" t="s">
        <v>16</v>
      </c>
      <c r="C19" s="22">
        <v>500</v>
      </c>
      <c r="D19" s="13">
        <v>500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8.5" customHeight="1" x14ac:dyDescent="0.3">
      <c r="A20" s="5" t="s">
        <v>24</v>
      </c>
      <c r="B20" s="7" t="s">
        <v>25</v>
      </c>
      <c r="C20" s="22">
        <v>5000</v>
      </c>
      <c r="D20" s="13">
        <v>5000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30.6" customHeight="1" thickBot="1" x14ac:dyDescent="0.35">
      <c r="A21" s="6" t="s">
        <v>4</v>
      </c>
      <c r="B21" s="8" t="s">
        <v>17</v>
      </c>
      <c r="C21" s="28">
        <v>1829862</v>
      </c>
      <c r="D21" s="14">
        <v>1834525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ht="16.5" x14ac:dyDescent="0.25">
      <c r="A22" s="1"/>
      <c r="B22" s="1"/>
      <c r="C22" s="1"/>
      <c r="D22" s="1"/>
    </row>
  </sheetData>
  <mergeCells count="2">
    <mergeCell ref="A2:D2"/>
    <mergeCell ref="C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2023-12-18T05:57:25Z</cp:lastPrinted>
  <dcterms:created xsi:type="dcterms:W3CDTF">2017-10-23T09:06:05Z</dcterms:created>
  <dcterms:modified xsi:type="dcterms:W3CDTF">2023-12-18T05:57:33Z</dcterms:modified>
</cp:coreProperties>
</file>