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Чемоданово на 2022 год и на плановый период 2023-2024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C10" i="1" l="1"/>
  <c r="C18" i="1" l="1"/>
  <c r="C12" i="1" l="1"/>
  <c r="C8" i="1" l="1"/>
  <c r="C7" i="1" s="1"/>
  <c r="C6" i="1" l="1"/>
  <c r="C5" i="1" s="1"/>
</calcChain>
</file>

<file path=xl/sharedStrings.xml><?xml version="1.0" encoding="utf-8"?>
<sst xmlns="http://schemas.openxmlformats.org/spreadsheetml/2006/main" count="37" uniqueCount="36">
  <si>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</si>
  <si>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</si>
  <si>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</si>
  <si>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</si>
  <si>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</si>
  <si>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</si>
  <si>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</si>
  <si>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</si>
  <si>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</si>
  <si>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</si>
  <si>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</si>
  <si>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</si>
  <si>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</si>
  <si>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</si>
  <si>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</si>
  <si>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</si>
  <si>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</si>
  <si>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</si>
  <si>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</si>
  <si>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</si>
  <si>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</si>
  <si>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</si>
  <si>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</si>
  <si>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</si>
  <si>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</si>
  <si>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</si>
  <si>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</si>
  <si>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</si>
  <si>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>НАЛОГИ НА СОВОКУПНЫЙ ДОХОД</t>
  </si>
  <si>
    <t>000 1 05 00000 00 0000 000</t>
  </si>
  <si>
    <t>Единый сельскохозяйственный налог</t>
  </si>
  <si>
    <t>000 1 05 03000 00 0000 110</t>
  </si>
  <si>
    <t xml:space="preserve"> ПОСТУПЛЕНИЯ ДОХОДОВ  БЮДЖЕТА МО СП  "ДЕРЕВНЯ ЧЕМОДАНОВО" ПО КОДАМ КЛАССИФИКАЦИИ ДОХОДОВ БЮДЖЕТОВ БЮДЖЕТНОЙ СИСТЕМЫ РОССИЙСКОЙ ФЕДЕРАЦИИ НА 2022 ГОД </t>
  </si>
  <si>
    <t xml:space="preserve"> 2022 год</t>
  </si>
  <si>
    <t>Земельный налог с организаций, обладающих земельным участком, расположенным в границах сельских поселений</t>
  </si>
  <si>
    <t xml:space="preserve">Приложение № 2 к Решению Сельской Думы "О бюджете МО СП "Деревня Чемоданово" на 2022 год и на плановый период 2023-2024 гг."  от  декабря 2021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</si>
</sst>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0" fontId="5" fillId="0" borderId="11" xfId="0" applyFont="1" applyBorder="1" applyAlignment="1">
      <alignment wrapText="1"/>
    </xf>
    <xf numFmtId="49" fontId="8" fillId="0" borderId="12" xfId="0" applyNumberFormat="1" applyFont="1" applyFill="1" applyBorder="1" applyAlignment="1">
      <alignment horizontal="center"/>
    </xf>
    <xf numFmtId="166" fontId="6" fillId="0" borderId="3" xfId="0" applyNumberFormat="1" applyFont="1" applyFill="1" applyBorder="1" applyAlignment="1">
      <alignment horizontal="right" wrapText="1"/>
    </xf>
    <xf numFmtId="166" fontId="4" fillId="0" borderId="5" xfId="1" applyNumberFormat="1" applyFont="1" applyFill="1" applyBorder="1" applyAlignment="1">
      <alignment horizontal="right" wrapText="1"/>
    </xf>
    <xf numFmtId="166" fontId="4" fillId="0" borderId="5" xfId="1" applyNumberFormat="1" applyFont="1" applyBorder="1" applyAlignment="1">
      <alignment horizontal="right" wrapText="1"/>
    </xf>
    <xf numFmtId="166" fontId="5" fillId="0" borderId="5" xfId="1" applyNumberFormat="1" applyFont="1" applyFill="1" applyBorder="1" applyAlignment="1">
      <alignment horizontal="right" wrapText="1"/>
    </xf>
    <xf numFmtId="166" fontId="5" fillId="0" borderId="5" xfId="1" applyNumberFormat="1" applyFont="1" applyBorder="1" applyAlignment="1">
      <alignment horizontal="right" wrapText="1"/>
    </xf>
    <xf numFmtId="166" fontId="5" fillId="0" borderId="13" xfId="1" applyNumberFormat="1" applyFont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4" fontId="0" fillId="0" borderId="0" xfId="0" applyNumberFormat="1"/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zoomScaleNormal="100" workbookViewId="0">
      <selection activeCell="C4" sqref="C4:C2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21" ht="92.4" customHeight="1" x14ac:dyDescent="0.3">
      <c r="A1" s="4"/>
      <c r="B1" s="25" t="s">
        <v>35</v>
      </c>
      <c r="C1" s="25"/>
    </row>
    <row r="2" spans="1:21" ht="65.400000000000006" customHeight="1" x14ac:dyDescent="0.3">
      <c r="A2" s="24" t="s">
        <v>32</v>
      </c>
      <c r="B2" s="24"/>
      <c r="C2" s="24"/>
    </row>
    <row r="3" spans="1:21" ht="21" customHeight="1" thickBot="1" x14ac:dyDescent="0.35">
      <c r="C3" s="5" t="s">
        <v>7</v>
      </c>
    </row>
    <row r="4" spans="1:21" ht="54" customHeight="1" thickBot="1" x14ac:dyDescent="0.35">
      <c r="A4" s="3" t="s">
        <v>0</v>
      </c>
      <c r="B4" s="3" t="s">
        <v>11</v>
      </c>
      <c r="C4" s="3" t="s">
        <v>33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</row>
    <row r="5" spans="1:21" ht="30" customHeight="1" x14ac:dyDescent="0.3">
      <c r="A5" s="6" t="s">
        <v>1</v>
      </c>
      <c r="B5" s="10"/>
      <c r="C5" s="16">
        <f>SUM(C6+C21)</f>
        <v>1927550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</row>
    <row r="6" spans="1:21" ht="27.75" customHeight="1" x14ac:dyDescent="0.3">
      <c r="A6" s="7" t="s">
        <v>10</v>
      </c>
      <c r="B6" s="13" t="s">
        <v>12</v>
      </c>
      <c r="C6" s="17">
        <f>SUM(C7+C18)</f>
        <v>358090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</row>
    <row r="7" spans="1:21" ht="26.25" customHeight="1" x14ac:dyDescent="0.35">
      <c r="A7" s="7" t="s">
        <v>9</v>
      </c>
      <c r="B7" s="11"/>
      <c r="C7" s="18">
        <f>SUM(C8+C10+C12+C17)</f>
        <v>353210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</row>
    <row r="8" spans="1:21" ht="25.5" customHeight="1" x14ac:dyDescent="0.3">
      <c r="A8" s="7" t="s">
        <v>6</v>
      </c>
      <c r="B8" s="13" t="s">
        <v>13</v>
      </c>
      <c r="C8" s="18">
        <f>SUM(C9:C9)</f>
        <v>5710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</row>
    <row r="9" spans="1:21" ht="28.5" customHeight="1" x14ac:dyDescent="0.35">
      <c r="A9" s="8" t="s">
        <v>5</v>
      </c>
      <c r="B9" s="11" t="s">
        <v>14</v>
      </c>
      <c r="C9" s="19">
        <v>5710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</row>
    <row r="10" spans="1:21" ht="28.5" customHeight="1" x14ac:dyDescent="0.3">
      <c r="A10" s="7" t="s">
        <v>28</v>
      </c>
      <c r="B10" s="13" t="s">
        <v>29</v>
      </c>
      <c r="C10" s="18">
        <f>SUM(C11:C11)</f>
        <v>50000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</row>
    <row r="11" spans="1:21" ht="30" customHeight="1" x14ac:dyDescent="0.35">
      <c r="A11" s="8" t="s">
        <v>30</v>
      </c>
      <c r="B11" s="11" t="s">
        <v>31</v>
      </c>
      <c r="C11" s="19">
        <v>50000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</row>
    <row r="12" spans="1:21" ht="24.75" customHeight="1" x14ac:dyDescent="0.3">
      <c r="A12" s="7" t="s">
        <v>19</v>
      </c>
      <c r="B12" s="13" t="s">
        <v>18</v>
      </c>
      <c r="C12" s="18">
        <f>SUM(C13+C14)</f>
        <v>297000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</row>
    <row r="13" spans="1:21" ht="30.75" customHeight="1" x14ac:dyDescent="0.35">
      <c r="A13" s="8" t="s">
        <v>20</v>
      </c>
      <c r="B13" s="11" t="s">
        <v>21</v>
      </c>
      <c r="C13" s="20">
        <v>108000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</row>
    <row r="14" spans="1:21" ht="32.25" customHeight="1" x14ac:dyDescent="0.35">
      <c r="A14" s="8" t="s">
        <v>22</v>
      </c>
      <c r="B14" s="11" t="s">
        <v>26</v>
      </c>
      <c r="C14" s="20">
        <f>SUM(C15:C16)</f>
        <v>189000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</row>
    <row r="15" spans="1:21" ht="37.5" customHeight="1" x14ac:dyDescent="0.35">
      <c r="A15" s="8" t="s">
        <v>34</v>
      </c>
      <c r="B15" s="11" t="s">
        <v>27</v>
      </c>
      <c r="C15" s="20">
        <v>1000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1" ht="42.75" customHeight="1" x14ac:dyDescent="0.35">
      <c r="A16" s="8" t="s">
        <v>23</v>
      </c>
      <c r="B16" s="11" t="s">
        <v>27</v>
      </c>
      <c r="C16" s="20">
        <v>188000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spans="1:21" ht="31.5" customHeight="1" x14ac:dyDescent="0.3">
      <c r="A17" s="7" t="s">
        <v>2</v>
      </c>
      <c r="B17" s="13" t="s">
        <v>15</v>
      </c>
      <c r="C17" s="18">
        <v>500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</row>
    <row r="18" spans="1:21" ht="27.75" customHeight="1" x14ac:dyDescent="0.35">
      <c r="A18" s="7" t="s">
        <v>8</v>
      </c>
      <c r="B18" s="11"/>
      <c r="C18" s="18">
        <f>SUM(C19+C20)</f>
        <v>4880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</row>
    <row r="19" spans="1:21" ht="30" customHeight="1" x14ac:dyDescent="0.35">
      <c r="A19" s="8" t="s">
        <v>3</v>
      </c>
      <c r="B19" s="11" t="s">
        <v>16</v>
      </c>
      <c r="C19" s="20">
        <v>500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</row>
    <row r="20" spans="1:21" ht="28.5" customHeight="1" x14ac:dyDescent="0.35">
      <c r="A20" s="14" t="s">
        <v>24</v>
      </c>
      <c r="B20" s="15" t="s">
        <v>25</v>
      </c>
      <c r="C20" s="21">
        <v>4380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</row>
    <row r="21" spans="1:21" ht="30.6" customHeight="1" thickBot="1" x14ac:dyDescent="0.35">
      <c r="A21" s="9" t="s">
        <v>4</v>
      </c>
      <c r="B21" s="12" t="s">
        <v>17</v>
      </c>
      <c r="C21" s="22">
        <v>1569460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</row>
    <row r="22" spans="1:21" ht="16.8" x14ac:dyDescent="0.3">
      <c r="A22" s="1"/>
      <c r="B22" s="1"/>
      <c r="C22" s="2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2021-11-10T14:08:29Z</cp:lastPrinted>
  <dcterms:created xsi:type="dcterms:W3CDTF">2017-10-23T09:06:05Z</dcterms:created>
  <dcterms:modified xsi:type="dcterms:W3CDTF">2021-11-10T14:11:54Z</dcterms:modified>
</cp:coreProperties>
</file>